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sbg\dfsusr\w\r3z\Documents\"/>
    </mc:Choice>
  </mc:AlternateContent>
  <bookViews>
    <workbookView xWindow="0" yWindow="0" windowWidth="25200" windowHeight="11250"/>
  </bookViews>
  <sheets>
    <sheet name="Personalkosten" sheetId="3" r:id="rId1"/>
  </sheets>
  <definedNames>
    <definedName name="bitte_wählen" comment="ja">#REF!</definedName>
  </definedNames>
  <calcPr calcId="162913"/>
</workbook>
</file>

<file path=xl/calcChain.xml><?xml version="1.0" encoding="utf-8"?>
<calcChain xmlns="http://schemas.openxmlformats.org/spreadsheetml/2006/main">
  <c r="D39" i="3" l="1"/>
  <c r="D26" i="3" l="1"/>
  <c r="D41" i="3" s="1"/>
  <c r="F35" i="3" l="1"/>
  <c r="F31" i="3"/>
  <c r="F20" i="3"/>
  <c r="F11" i="3"/>
  <c r="F14" i="3"/>
  <c r="F39" i="3" l="1"/>
  <c r="F23" i="3"/>
  <c r="F17" i="3"/>
  <c r="F26" i="3" l="1"/>
  <c r="F41" i="3" s="1"/>
</calcChain>
</file>

<file path=xl/sharedStrings.xml><?xml version="1.0" encoding="utf-8"?>
<sst xmlns="http://schemas.openxmlformats.org/spreadsheetml/2006/main" count="22" uniqueCount="15">
  <si>
    <t>Summe</t>
  </si>
  <si>
    <t>Name</t>
  </si>
  <si>
    <t>Funktion(en) im Unternehmen</t>
  </si>
  <si>
    <t>Tätigkeiten im Projekt</t>
  </si>
  <si>
    <t xml:space="preserve">geplante Stunden </t>
  </si>
  <si>
    <t>Unternehmerlohn</t>
  </si>
  <si>
    <t>Summe Personalkosten und Unternehmerlohn</t>
  </si>
  <si>
    <t>Personalkosten</t>
  </si>
  <si>
    <t>Kalkulationshilfe Personalkosten/Unternehmerlohn</t>
  </si>
  <si>
    <t>Stunden-satz</t>
  </si>
  <si>
    <t>geplante Kosten</t>
  </si>
  <si>
    <t>Projekttitel:</t>
  </si>
  <si>
    <t>Antragsteller:</t>
  </si>
  <si>
    <t>Salzburger Wachstumsfonds</t>
  </si>
  <si>
    <t>Arbeitswelt 4.0 - Arbeitswelten der Zukunft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</si>
</sst>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1">
    <font>
      <sz val="12"/>
      <name val="Syntax"/>
    </font>
    <font>
      <sz val="10"/>
      <name val="Arial"/>
      <family val="2"/>
    </font>
    <font>
      <sz val="8"/>
      <color rgb="FF000000"/>
      <name val="Tahoma"/>
      <family val="2"/>
    </font>
    <font>
      <sz val="9"/>
      <name val="Arial"/>
      <family val="2"/>
    </font>
    <font>
      <sz val="9"/>
      <name val="Calibri"/>
      <family val="2"/>
      <scheme val="minor"/>
    </font>
    <font>
      <sz val="12"/>
      <name val="Arial"/>
      <family val="2"/>
    </font>
    <font>
      <b/>
      <sz val="12"/>
      <name val="Arial"/>
      <family val="2"/>
    </font>
    <font>
      <b/>
      <sz val="9"/>
      <name val="Arial"/>
      <family val="2"/>
    </font>
    <font>
      <b/>
      <sz val="10"/>
      <name val="Arial"/>
      <family val="2"/>
    </font>
    <font>
      <sz val="8"/>
      <name val="Arial"/>
      <family val="2"/>
    </font>
    <font>
      <b/>
      <sz val="14"/>
      <name val="Arial Black"/>
      <family val="2"/>
    </font>
  </fonts>
  <fills count="6">
    <fill>
      <patternFill patternType="none"/>
    </fill>
    <fill>
      <patternFill patternType="gray125"/>
    </fill>
    <fill>
      <patternFill patternType="solid">
        <fgColor theme="3" tint="0.79998168889431442"/>
        <bgColor indexed="64"/>
      </patternFill>
    </fill>
    <fill>
      <patternFill patternType="solid">
        <fgColor theme="3" tint="0.79998168889431442"/>
        <bgColor auto="1"/>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theme="0" tint="-0.499984740745262"/>
      </left>
      <right style="thin">
        <color indexed="64"/>
      </right>
      <top style="medium">
        <color indexed="64"/>
      </top>
      <bottom/>
      <diagonal/>
    </border>
    <border>
      <left style="thin">
        <color theme="0" tint="-0.499984740745262"/>
      </left>
      <right style="thin">
        <color indexed="64"/>
      </right>
      <top/>
      <bottom style="medium">
        <color indexed="64"/>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style="medium">
        <color indexed="64"/>
      </bottom>
      <diagonal/>
    </border>
    <border>
      <left style="thin">
        <color indexed="64"/>
      </left>
      <right style="thin">
        <color theme="0" tint="-0.499984740745262"/>
      </right>
      <top style="medium">
        <color indexed="64"/>
      </top>
      <bottom/>
      <diagonal/>
    </border>
    <border>
      <left style="thin">
        <color indexed="64"/>
      </left>
      <right style="thin">
        <color theme="0" tint="-0.499984740745262"/>
      </right>
      <top/>
      <bottom style="medium">
        <color indexed="64"/>
      </bottom>
      <diagonal/>
    </border>
    <border>
      <left style="medium">
        <color theme="0" tint="-0.499984740745262"/>
      </left>
      <right style="thin">
        <color indexed="64"/>
      </right>
      <top style="medium">
        <color indexed="64"/>
      </top>
      <bottom/>
      <diagonal/>
    </border>
    <border>
      <left style="medium">
        <color theme="0" tint="-0.499984740745262"/>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94">
    <xf numFmtId="0" fontId="0" fillId="0" borderId="0" xfId="0"/>
    <xf numFmtId="0" fontId="1" fillId="0" borderId="0" xfId="0" applyFont="1"/>
    <xf numFmtId="0" fontId="3" fillId="0" borderId="0" xfId="0" applyFont="1"/>
    <xf numFmtId="0" fontId="4" fillId="0" borderId="0" xfId="0" applyFont="1"/>
    <xf numFmtId="0" fontId="1" fillId="0" borderId="0" xfId="0" applyFont="1" applyBorder="1"/>
    <xf numFmtId="0" fontId="5" fillId="0" borderId="0" xfId="0" applyFont="1"/>
    <xf numFmtId="0" fontId="6" fillId="0" borderId="0" xfId="0" applyFont="1"/>
    <xf numFmtId="0" fontId="7" fillId="0" borderId="0" xfId="0" applyFont="1"/>
    <xf numFmtId="164" fontId="7" fillId="0" borderId="0" xfId="0" applyNumberFormat="1" applyFont="1"/>
    <xf numFmtId="0" fontId="8" fillId="0" borderId="0" xfId="0" applyFont="1"/>
    <xf numFmtId="164" fontId="6" fillId="0" borderId="0" xfId="0" applyNumberFormat="1" applyFont="1"/>
    <xf numFmtId="0" fontId="9" fillId="0" borderId="0" xfId="0" applyFont="1"/>
    <xf numFmtId="0" fontId="10" fillId="0" borderId="0" xfId="0" applyFont="1"/>
    <xf numFmtId="0" fontId="6" fillId="2" borderId="0" xfId="0" applyFont="1" applyFill="1"/>
    <xf numFmtId="0" fontId="3" fillId="2" borderId="0" xfId="0" applyFont="1" applyFill="1"/>
    <xf numFmtId="0" fontId="6" fillId="0" borderId="0" xfId="0" applyFont="1" applyFill="1"/>
    <xf numFmtId="0" fontId="3" fillId="0" borderId="0" xfId="0" applyFont="1" applyFill="1"/>
    <xf numFmtId="164" fontId="6" fillId="0" borderId="0" xfId="0" applyNumberFormat="1" applyFont="1" applyFill="1"/>
    <xf numFmtId="0" fontId="1" fillId="0" borderId="10" xfId="0" applyFont="1" applyBorder="1"/>
    <xf numFmtId="164" fontId="3" fillId="0" borderId="0" xfId="0" applyNumberFormat="1" applyFont="1" applyProtection="1"/>
    <xf numFmtId="164" fontId="7" fillId="2" borderId="0" xfId="0" applyNumberFormat="1" applyFont="1" applyFill="1" applyProtection="1"/>
    <xf numFmtId="0" fontId="3" fillId="0" borderId="0" xfId="0" applyFont="1" applyProtection="1"/>
    <xf numFmtId="164" fontId="7" fillId="0" borderId="0" xfId="0" applyNumberFormat="1" applyFont="1" applyProtection="1"/>
    <xf numFmtId="164" fontId="6" fillId="2" borderId="0" xfId="0" applyNumberFormat="1" applyFont="1" applyFill="1" applyProtection="1"/>
    <xf numFmtId="0" fontId="3" fillId="0" borderId="3" xfId="0" applyFont="1" applyBorder="1" applyAlignment="1" applyProtection="1">
      <alignment vertical="center" wrapText="1"/>
      <protection locked="0"/>
    </xf>
    <xf numFmtId="0" fontId="3" fillId="4" borderId="3"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3" fillId="0" borderId="15" xfId="0" applyFont="1" applyBorder="1" applyAlignment="1" applyProtection="1">
      <alignment vertical="center" wrapText="1"/>
      <protection locked="0"/>
    </xf>
    <xf numFmtId="0" fontId="3" fillId="4" borderId="15" xfId="0" applyFont="1" applyFill="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4" borderId="2" xfId="0" applyFont="1" applyFill="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8" fillId="5" borderId="0" xfId="0" applyFont="1" applyFill="1" applyBorder="1"/>
    <xf numFmtId="0" fontId="6" fillId="0" borderId="0" xfId="0" applyFont="1" applyFill="1" applyAlignment="1"/>
    <xf numFmtId="0" fontId="5" fillId="0" borderId="0" xfId="0" applyFont="1" applyFill="1" applyAlignment="1"/>
    <xf numFmtId="0" fontId="7" fillId="5" borderId="0" xfId="0" applyFont="1" applyFill="1"/>
    <xf numFmtId="0" fontId="5" fillId="0" borderId="0" xfId="0" applyFont="1" applyAlignment="1" applyProtection="1">
      <alignment horizontal="right"/>
    </xf>
    <xf numFmtId="164" fontId="3" fillId="2" borderId="4" xfId="0" applyNumberFormat="1" applyFont="1" applyFill="1" applyBorder="1" applyAlignment="1" applyProtection="1">
      <alignment vertical="center" wrapText="1"/>
    </xf>
    <xf numFmtId="164" fontId="3" fillId="2" borderId="5" xfId="0" applyNumberFormat="1" applyFont="1" applyFill="1" applyBorder="1" applyAlignment="1" applyProtection="1">
      <alignment vertical="center" wrapText="1"/>
    </xf>
    <xf numFmtId="164" fontId="3" fillId="2" borderId="16" xfId="0" applyNumberFormat="1" applyFont="1" applyFill="1" applyBorder="1" applyAlignment="1" applyProtection="1">
      <alignment vertical="center" wrapText="1"/>
    </xf>
    <xf numFmtId="164" fontId="3" fillId="2" borderId="6" xfId="0" applyNumberFormat="1" applyFont="1" applyFill="1" applyBorder="1" applyAlignment="1" applyProtection="1">
      <alignment horizontal="center" vertical="center" wrapText="1"/>
    </xf>
    <xf numFmtId="164" fontId="3" fillId="2" borderId="7" xfId="0" applyNumberFormat="1" applyFont="1" applyFill="1" applyBorder="1" applyAlignment="1" applyProtection="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5" fillId="0" borderId="15" xfId="0" applyFont="1" applyFill="1" applyBorder="1" applyAlignment="1">
      <alignment wrapText="1"/>
    </xf>
    <xf numFmtId="164" fontId="3" fillId="2" borderId="3" xfId="0" applyNumberFormat="1" applyFont="1" applyFill="1" applyBorder="1" applyAlignment="1" applyProtection="1">
      <alignment horizontal="center" vertical="center" wrapText="1"/>
    </xf>
    <xf numFmtId="164" fontId="3" fillId="2" borderId="1" xfId="0" applyNumberFormat="1" applyFont="1" applyFill="1" applyBorder="1" applyAlignment="1" applyProtection="1">
      <alignment horizontal="center" vertical="center" wrapText="1"/>
    </xf>
    <xf numFmtId="164" fontId="3" fillId="2" borderId="15" xfId="0" applyNumberFormat="1" applyFont="1" applyFill="1" applyBorder="1" applyAlignment="1" applyProtection="1">
      <alignment horizontal="center" vertical="center" wrapText="1"/>
    </xf>
    <xf numFmtId="0" fontId="6" fillId="3" borderId="10" xfId="0" applyFont="1" applyFill="1" applyBorder="1" applyAlignment="1"/>
    <xf numFmtId="0" fontId="3" fillId="0" borderId="12"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0" fillId="0" borderId="1" xfId="0" applyBorder="1" applyAlignment="1" applyProtection="1">
      <alignment horizontal="center" vertical="center" wrapText="1"/>
    </xf>
    <xf numFmtId="0" fontId="0" fillId="0" borderId="15" xfId="0" applyBorder="1" applyAlignment="1" applyProtection="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6" fillId="0" borderId="0" xfId="0" applyFont="1" applyFill="1" applyAlignment="1"/>
    <xf numFmtId="0" fontId="5" fillId="0" borderId="0" xfId="0" applyFont="1" applyFill="1" applyAlignment="1"/>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2" borderId="2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5" fillId="0" borderId="0" xfId="0" applyFont="1" applyFill="1" applyAlignment="1" applyProtection="1">
      <alignment horizontal="left"/>
      <protection locked="0"/>
    </xf>
    <xf numFmtId="0" fontId="0" fillId="0" borderId="5" xfId="0" applyBorder="1" applyAlignment="1" applyProtection="1">
      <alignment vertical="center" wrapText="1"/>
    </xf>
    <xf numFmtId="0" fontId="0" fillId="0" borderId="16" xfId="0" applyBorder="1" applyAlignment="1" applyProtection="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45085</xdr:colOff>
      <xdr:row>3</xdr:row>
      <xdr:rowOff>62230</xdr:rowOff>
    </xdr:to>
    <xdr:pic>
      <xdr:nvPicPr>
        <xdr:cNvPr id="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58250" y="323850"/>
          <a:ext cx="2169160" cy="7766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1</xdr:col>
          <xdr:colOff>1266825</xdr:colOff>
          <xdr:row>30</xdr:row>
          <xdr:rowOff>209550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66675</xdr:rowOff>
        </xdr:from>
        <xdr:to>
          <xdr:col>1</xdr:col>
          <xdr:colOff>1409700</xdr:colOff>
          <xdr:row>31</xdr:row>
          <xdr:rowOff>238125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85725</xdr:rowOff>
        </xdr:from>
        <xdr:to>
          <xdr:col>1</xdr:col>
          <xdr:colOff>1333500</xdr:colOff>
          <xdr:row>33</xdr:row>
          <xdr:rowOff>28575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28575</xdr:rowOff>
        </xdr:from>
        <xdr:to>
          <xdr:col>1</xdr:col>
          <xdr:colOff>1266825</xdr:colOff>
          <xdr:row>34</xdr:row>
          <xdr:rowOff>200025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xdr:col>
          <xdr:colOff>1409700</xdr:colOff>
          <xdr:row>35</xdr:row>
          <xdr:rowOff>209550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85725</xdr:rowOff>
        </xdr:from>
        <xdr:to>
          <xdr:col>1</xdr:col>
          <xdr:colOff>1333500</xdr:colOff>
          <xdr:row>37</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7"/>
  <sheetViews>
    <sheetView tabSelected="1" view="pageBreakPreview" zoomScaleNormal="100" zoomScaleSheetLayoutView="100" workbookViewId="0">
      <selection activeCell="B5" sqref="B5:C5"/>
    </sheetView>
  </sheetViews>
  <sheetFormatPr baseColWidth="10" defaultRowHeight="12.75"/>
  <cols>
    <col min="1" max="2" width="25.77734375" style="1" customWidth="1"/>
    <col min="3" max="3" width="70.77734375" style="1" customWidth="1"/>
    <col min="4" max="4" width="7" style="1" customWidth="1"/>
    <col min="5" max="5" width="6.5546875" style="1" customWidth="1"/>
    <col min="6" max="6" width="11.21875" style="1" customWidth="1"/>
    <col min="7" max="7" width="2.44140625" style="1" customWidth="1"/>
    <col min="8" max="16384" width="11.5546875" style="1"/>
  </cols>
  <sheetData>
    <row r="1" spans="1:6" ht="24.75" customHeight="1">
      <c r="A1" s="12" t="s">
        <v>13</v>
      </c>
      <c r="C1" s="5"/>
    </row>
    <row r="2" spans="1:6" ht="15.75">
      <c r="A2" s="6" t="s">
        <v>14</v>
      </c>
    </row>
    <row r="3" spans="1:6" ht="15.75">
      <c r="A3" s="6" t="s">
        <v>8</v>
      </c>
    </row>
    <row r="4" spans="1:6" ht="15.75">
      <c r="A4" s="79"/>
      <c r="B4" s="80"/>
    </row>
    <row r="5" spans="1:6" ht="18" customHeight="1">
      <c r="A5" s="42" t="s">
        <v>11</v>
      </c>
      <c r="B5" s="91"/>
      <c r="C5" s="91"/>
    </row>
    <row r="6" spans="1:6" ht="18" customHeight="1">
      <c r="A6" s="42" t="s">
        <v>12</v>
      </c>
      <c r="B6" s="91"/>
      <c r="C6" s="91"/>
    </row>
    <row r="7" spans="1:6" ht="15.75">
      <c r="A7" s="39"/>
      <c r="B7" s="40"/>
    </row>
    <row r="8" spans="1:6" ht="18.75" customHeight="1" thickBot="1">
      <c r="A8" s="64" t="s">
        <v>7</v>
      </c>
      <c r="B8" s="64"/>
      <c r="C8" s="18"/>
      <c r="D8" s="18"/>
      <c r="E8" s="18"/>
    </row>
    <row r="9" spans="1:6" ht="12.75" customHeight="1">
      <c r="A9" s="83" t="s">
        <v>1</v>
      </c>
      <c r="B9" s="81" t="s">
        <v>2</v>
      </c>
      <c r="C9" s="77" t="s">
        <v>3</v>
      </c>
      <c r="D9" s="89" t="s">
        <v>4</v>
      </c>
      <c r="E9" s="87" t="s">
        <v>9</v>
      </c>
      <c r="F9" s="85" t="s">
        <v>10</v>
      </c>
    </row>
    <row r="10" spans="1:6" ht="12.75" customHeight="1" thickBot="1">
      <c r="A10" s="84"/>
      <c r="B10" s="82"/>
      <c r="C10" s="78"/>
      <c r="D10" s="90"/>
      <c r="E10" s="88"/>
      <c r="F10" s="86"/>
    </row>
    <row r="11" spans="1:6" s="2" customFormat="1" ht="12">
      <c r="A11" s="65"/>
      <c r="B11" s="68"/>
      <c r="C11" s="24"/>
      <c r="D11" s="25"/>
      <c r="E11" s="61">
        <v>40</v>
      </c>
      <c r="F11" s="43">
        <f t="shared" ref="F11" si="0">(D11+D12+D13)*E11</f>
        <v>0</v>
      </c>
    </row>
    <row r="12" spans="1:6" s="2" customFormat="1" ht="12" customHeight="1">
      <c r="A12" s="66"/>
      <c r="B12" s="69"/>
      <c r="C12" s="26"/>
      <c r="D12" s="27"/>
      <c r="E12" s="75"/>
      <c r="F12" s="44"/>
    </row>
    <row r="13" spans="1:6" s="2" customFormat="1" ht="12.75" customHeight="1" thickBot="1">
      <c r="A13" s="67"/>
      <c r="B13" s="70"/>
      <c r="C13" s="28"/>
      <c r="D13" s="29"/>
      <c r="E13" s="76"/>
      <c r="F13" s="45"/>
    </row>
    <row r="14" spans="1:6" s="2" customFormat="1" ht="12">
      <c r="A14" s="65"/>
      <c r="B14" s="68"/>
      <c r="C14" s="24"/>
      <c r="D14" s="25"/>
      <c r="E14" s="61">
        <v>40</v>
      </c>
      <c r="F14" s="43">
        <f t="shared" ref="F14" si="1">(D14+D15+D16)*E14</f>
        <v>0</v>
      </c>
    </row>
    <row r="15" spans="1:6" s="2" customFormat="1" ht="12" customHeight="1">
      <c r="A15" s="66"/>
      <c r="B15" s="69"/>
      <c r="C15" s="26"/>
      <c r="D15" s="27"/>
      <c r="E15" s="75"/>
      <c r="F15" s="44"/>
    </row>
    <row r="16" spans="1:6" s="2" customFormat="1" ht="12.75" customHeight="1" thickBot="1">
      <c r="A16" s="67"/>
      <c r="B16" s="70"/>
      <c r="C16" s="28"/>
      <c r="D16" s="29"/>
      <c r="E16" s="76"/>
      <c r="F16" s="45"/>
    </row>
    <row r="17" spans="1:6" s="2" customFormat="1" ht="12">
      <c r="A17" s="65"/>
      <c r="B17" s="68"/>
      <c r="C17" s="24"/>
      <c r="D17" s="25"/>
      <c r="E17" s="61">
        <v>40</v>
      </c>
      <c r="F17" s="43">
        <f>(D17+D18+D19)*E17</f>
        <v>0</v>
      </c>
    </row>
    <row r="18" spans="1:6" s="2" customFormat="1" ht="12.75" customHeight="1">
      <c r="A18" s="71"/>
      <c r="B18" s="73"/>
      <c r="C18" s="26"/>
      <c r="D18" s="27"/>
      <c r="E18" s="62"/>
      <c r="F18" s="44"/>
    </row>
    <row r="19" spans="1:6" s="2" customFormat="1" ht="12.75" customHeight="1" thickBot="1">
      <c r="A19" s="72"/>
      <c r="B19" s="74"/>
      <c r="C19" s="28"/>
      <c r="D19" s="29"/>
      <c r="E19" s="63"/>
      <c r="F19" s="45"/>
    </row>
    <row r="20" spans="1:6" s="2" customFormat="1" ht="12.75" customHeight="1">
      <c r="A20" s="65"/>
      <c r="B20" s="68"/>
      <c r="C20" s="24"/>
      <c r="D20" s="25"/>
      <c r="E20" s="61">
        <v>40</v>
      </c>
      <c r="F20" s="43">
        <f>(D20+D21+D22)*E20</f>
        <v>0</v>
      </c>
    </row>
    <row r="21" spans="1:6" s="2" customFormat="1" ht="12.75" customHeight="1">
      <c r="A21" s="66"/>
      <c r="B21" s="69"/>
      <c r="C21" s="26"/>
      <c r="D21" s="27"/>
      <c r="E21" s="62"/>
      <c r="F21" s="44"/>
    </row>
    <row r="22" spans="1:6" s="2" customFormat="1" ht="12.75" customHeight="1" thickBot="1">
      <c r="A22" s="67"/>
      <c r="B22" s="70"/>
      <c r="C22" s="28"/>
      <c r="D22" s="29"/>
      <c r="E22" s="63"/>
      <c r="F22" s="45"/>
    </row>
    <row r="23" spans="1:6" s="2" customFormat="1" ht="12">
      <c r="A23" s="65"/>
      <c r="B23" s="68"/>
      <c r="C23" s="24"/>
      <c r="D23" s="25"/>
      <c r="E23" s="61">
        <v>40</v>
      </c>
      <c r="F23" s="43">
        <f>(D23+D24+D25)*E23</f>
        <v>0</v>
      </c>
    </row>
    <row r="24" spans="1:6" s="2" customFormat="1" ht="12" customHeight="1">
      <c r="A24" s="66"/>
      <c r="B24" s="69"/>
      <c r="C24" s="26"/>
      <c r="D24" s="27"/>
      <c r="E24" s="75"/>
      <c r="F24" s="92"/>
    </row>
    <row r="25" spans="1:6" s="2" customFormat="1" ht="12.75" customHeight="1" thickBot="1">
      <c r="A25" s="67"/>
      <c r="B25" s="70"/>
      <c r="C25" s="28"/>
      <c r="D25" s="29"/>
      <c r="E25" s="76"/>
      <c r="F25" s="93"/>
    </row>
    <row r="26" spans="1:6" s="3" customFormat="1" ht="16.5" customHeight="1">
      <c r="A26" s="41" t="s">
        <v>0</v>
      </c>
      <c r="B26" s="2"/>
      <c r="C26" s="2"/>
      <c r="D26" s="38">
        <f>SUM(D11:D25)</f>
        <v>0</v>
      </c>
      <c r="E26" s="19"/>
      <c r="F26" s="20">
        <f>SUM(F11:F25)</f>
        <v>0</v>
      </c>
    </row>
    <row r="27" spans="1:6" s="3" customFormat="1" ht="16.5" customHeight="1">
      <c r="A27" s="2"/>
      <c r="B27" s="2"/>
      <c r="C27" s="2"/>
      <c r="D27" s="4"/>
      <c r="E27" s="21"/>
      <c r="F27" s="19"/>
    </row>
    <row r="28" spans="1:6" s="3" customFormat="1" ht="16.5" customHeight="1" thickBot="1">
      <c r="A28" s="64" t="s">
        <v>5</v>
      </c>
      <c r="B28" s="64"/>
      <c r="C28" s="2"/>
      <c r="D28" s="4"/>
      <c r="E28" s="21"/>
      <c r="F28" s="19"/>
    </row>
    <row r="29" spans="1:6" s="3" customFormat="1" ht="12.75" customHeight="1">
      <c r="A29" s="48" t="s">
        <v>1</v>
      </c>
      <c r="B29" s="50" t="s">
        <v>2</v>
      </c>
      <c r="C29" s="50" t="s">
        <v>3</v>
      </c>
      <c r="D29" s="59" t="s">
        <v>4</v>
      </c>
      <c r="E29" s="55" t="s">
        <v>9</v>
      </c>
      <c r="F29" s="57" t="s">
        <v>10</v>
      </c>
    </row>
    <row r="30" spans="1:6" s="3" customFormat="1" ht="13.5" customHeight="1" thickBot="1">
      <c r="A30" s="49"/>
      <c r="B30" s="51"/>
      <c r="C30" s="51"/>
      <c r="D30" s="60"/>
      <c r="E30" s="56"/>
      <c r="F30" s="58"/>
    </row>
    <row r="31" spans="1:6" s="3" customFormat="1" ht="20.100000000000001" customHeight="1">
      <c r="A31" s="52"/>
      <c r="B31" s="34"/>
      <c r="C31" s="37"/>
      <c r="D31" s="33"/>
      <c r="E31" s="61">
        <v>40</v>
      </c>
      <c r="F31" s="43">
        <f>SUM(D31:D34)*E31</f>
        <v>0</v>
      </c>
    </row>
    <row r="32" spans="1:6" s="3" customFormat="1" ht="20.100000000000001" customHeight="1">
      <c r="A32" s="53"/>
      <c r="B32" s="30"/>
      <c r="C32" s="30"/>
      <c r="D32" s="27"/>
      <c r="E32" s="62"/>
      <c r="F32" s="44"/>
    </row>
    <row r="33" spans="1:6" s="3" customFormat="1" ht="20.100000000000001" customHeight="1">
      <c r="A33" s="53"/>
      <c r="B33" s="30"/>
      <c r="C33" s="30"/>
      <c r="D33" s="27"/>
      <c r="E33" s="62"/>
      <c r="F33" s="44"/>
    </row>
    <row r="34" spans="1:6" s="3" customFormat="1" ht="20.100000000000001" customHeight="1" thickBot="1">
      <c r="A34" s="54"/>
      <c r="B34" s="36"/>
      <c r="C34" s="31"/>
      <c r="D34" s="29"/>
      <c r="E34" s="63"/>
      <c r="F34" s="45"/>
    </row>
    <row r="35" spans="1:6" s="3" customFormat="1" ht="20.100000000000001" customHeight="1">
      <c r="A35" s="52"/>
      <c r="B35" s="32"/>
      <c r="C35" s="37"/>
      <c r="D35" s="33"/>
      <c r="E35" s="46">
        <v>40</v>
      </c>
      <c r="F35" s="43">
        <f>SUM(D35:D38)*E35</f>
        <v>0</v>
      </c>
    </row>
    <row r="36" spans="1:6" s="3" customFormat="1" ht="20.100000000000001" customHeight="1">
      <c r="A36" s="53"/>
      <c r="B36" s="30"/>
      <c r="C36" s="30"/>
      <c r="D36" s="27"/>
      <c r="E36" s="46"/>
      <c r="F36" s="44"/>
    </row>
    <row r="37" spans="1:6" s="3" customFormat="1" ht="20.100000000000001" customHeight="1">
      <c r="A37" s="53"/>
      <c r="B37" s="30"/>
      <c r="C37" s="30"/>
      <c r="D37" s="27"/>
      <c r="E37" s="46"/>
      <c r="F37" s="44"/>
    </row>
    <row r="38" spans="1:6" s="3" customFormat="1" ht="20.100000000000001" customHeight="1" thickBot="1">
      <c r="A38" s="54"/>
      <c r="B38" s="35"/>
      <c r="C38" s="31"/>
      <c r="D38" s="29"/>
      <c r="E38" s="47"/>
      <c r="F38" s="45"/>
    </row>
    <row r="39" spans="1:6" s="3" customFormat="1" ht="18" customHeight="1">
      <c r="A39" s="41" t="s">
        <v>0</v>
      </c>
      <c r="B39" s="2"/>
      <c r="C39" s="2"/>
      <c r="D39" s="7">
        <f>SUM(D31:D38)</f>
        <v>0</v>
      </c>
      <c r="E39" s="19"/>
      <c r="F39" s="20">
        <f>SUM(F31:F38)</f>
        <v>0</v>
      </c>
    </row>
    <row r="40" spans="1:6" s="3" customFormat="1" ht="12">
      <c r="A40" s="7"/>
      <c r="B40" s="2"/>
      <c r="C40" s="2"/>
      <c r="D40" s="2"/>
      <c r="E40" s="19"/>
      <c r="F40" s="22"/>
    </row>
    <row r="41" spans="1:6" s="3" customFormat="1" ht="15.75">
      <c r="A41" s="13" t="s">
        <v>6</v>
      </c>
      <c r="B41" s="14"/>
      <c r="C41" s="2"/>
      <c r="D41" s="6">
        <f>SUM(D39,D26)</f>
        <v>0</v>
      </c>
      <c r="E41" s="21"/>
      <c r="F41" s="23">
        <f>F26+F39</f>
        <v>0</v>
      </c>
    </row>
    <row r="42" spans="1:6" s="3" customFormat="1" ht="15.75">
      <c r="A42" s="15"/>
      <c r="B42" s="16"/>
      <c r="C42" s="2"/>
      <c r="D42" s="2"/>
      <c r="E42" s="2"/>
      <c r="F42" s="17"/>
    </row>
    <row r="43" spans="1:6" s="3" customFormat="1" ht="12">
      <c r="A43" s="2"/>
      <c r="B43" s="2"/>
      <c r="C43" s="2"/>
      <c r="D43" s="2"/>
      <c r="E43" s="2"/>
      <c r="F43" s="8"/>
    </row>
    <row r="44" spans="1:6" s="3" customFormat="1" ht="12">
      <c r="A44" s="2"/>
      <c r="B44" s="2"/>
      <c r="C44" s="2"/>
      <c r="D44" s="2"/>
      <c r="E44" s="2"/>
      <c r="F44" s="8"/>
    </row>
    <row r="45" spans="1:6" s="3" customFormat="1" ht="15.75">
      <c r="A45" s="2"/>
      <c r="B45" s="9"/>
      <c r="C45" s="9"/>
      <c r="D45" s="9"/>
      <c r="E45" s="9"/>
      <c r="F45" s="10"/>
    </row>
    <row r="47" spans="1:6">
      <c r="A47" s="11"/>
    </row>
  </sheetData>
  <sheetProtection sheet="1" selectLockedCells="1"/>
  <protectedRanges>
    <protectedRange algorithmName="SHA-512" hashValue="NGg38TUtXfm9KuIWBec3Y7EEohFEwl9ZlD+u4BjRjPFQ/lPb36MlNwetCjecS1A7BVhsB8QZQeybvepXD4QiJQ==" saltValue="Nnt3e2UjsMgd/XGSMpboGg==" spinCount="100000" sqref="D9:D38 C9:C30 C34 C38 A9:B38" name="Bereich1"/>
  </protectedRanges>
  <mergeCells count="43">
    <mergeCell ref="F23:F25"/>
    <mergeCell ref="E20:E22"/>
    <mergeCell ref="F20:F22"/>
    <mergeCell ref="E23:E25"/>
    <mergeCell ref="E17:E19"/>
    <mergeCell ref="A4:B4"/>
    <mergeCell ref="B9:B10"/>
    <mergeCell ref="A9:A10"/>
    <mergeCell ref="F9:F10"/>
    <mergeCell ref="E9:E10"/>
    <mergeCell ref="D9:D10"/>
    <mergeCell ref="B5:C5"/>
    <mergeCell ref="B6:C6"/>
    <mergeCell ref="E11:E13"/>
    <mergeCell ref="C9:C10"/>
    <mergeCell ref="A20:A22"/>
    <mergeCell ref="B20:B22"/>
    <mergeCell ref="F11:F13"/>
    <mergeCell ref="E14:E16"/>
    <mergeCell ref="F14:F16"/>
    <mergeCell ref="F17:F19"/>
    <mergeCell ref="A28:B28"/>
    <mergeCell ref="A8:B8"/>
    <mergeCell ref="A11:A13"/>
    <mergeCell ref="B11:B13"/>
    <mergeCell ref="A14:A16"/>
    <mergeCell ref="B14:B16"/>
    <mergeCell ref="A23:A25"/>
    <mergeCell ref="B23:B25"/>
    <mergeCell ref="A17:A19"/>
    <mergeCell ref="B17:B19"/>
    <mergeCell ref="F35:F38"/>
    <mergeCell ref="E35:E38"/>
    <mergeCell ref="A29:A30"/>
    <mergeCell ref="B29:B30"/>
    <mergeCell ref="A31:A34"/>
    <mergeCell ref="A35:A38"/>
    <mergeCell ref="E29:E30"/>
    <mergeCell ref="F29:F30"/>
    <mergeCell ref="C29:C30"/>
    <mergeCell ref="D29:D30"/>
    <mergeCell ref="E31:E34"/>
    <mergeCell ref="F31:F34"/>
  </mergeCells>
  <phoneticPr fontId="0" type="noConversion"/>
  <pageMargins left="0.62992125984251968" right="0.23622047244094491" top="0.98425196850393704" bottom="0.74803149606299213" header="0.31496062992125984" footer="0.31496062992125984"/>
  <pageSetup paperSize="9"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0</xdr:colOff>
                    <xdr:row>30</xdr:row>
                    <xdr:rowOff>38100</xdr:rowOff>
                  </from>
                  <to>
                    <xdr:col>1</xdr:col>
                    <xdr:colOff>1266825</xdr:colOff>
                    <xdr:row>30</xdr:row>
                    <xdr:rowOff>209550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0</xdr:colOff>
                    <xdr:row>31</xdr:row>
                    <xdr:rowOff>66675</xdr:rowOff>
                  </from>
                  <to>
                    <xdr:col>1</xdr:col>
                    <xdr:colOff>1409700</xdr:colOff>
                    <xdr:row>31</xdr:row>
                    <xdr:rowOff>238125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0</xdr:colOff>
                    <xdr:row>32</xdr:row>
                    <xdr:rowOff>85725</xdr:rowOff>
                  </from>
                  <to>
                    <xdr:col>1</xdr:col>
                    <xdr:colOff>1333500</xdr:colOff>
                    <xdr:row>33</xdr:row>
                    <xdr:rowOff>28575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0</xdr:colOff>
                    <xdr:row>34</xdr:row>
                    <xdr:rowOff>28575</xdr:rowOff>
                  </from>
                  <to>
                    <xdr:col>1</xdr:col>
                    <xdr:colOff>1266825</xdr:colOff>
                    <xdr:row>34</xdr:row>
                    <xdr:rowOff>200025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0</xdr:colOff>
                    <xdr:row>35</xdr:row>
                    <xdr:rowOff>38100</xdr:rowOff>
                  </from>
                  <to>
                    <xdr:col>1</xdr:col>
                    <xdr:colOff>1409700</xdr:colOff>
                    <xdr:row>35</xdr:row>
                    <xdr:rowOff>209550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0</xdr:colOff>
                    <xdr:row>36</xdr:row>
                    <xdr:rowOff>85725</xdr:rowOff>
                  </from>
                  <to>
                    <xdr:col>1</xdr:col>
                    <xdr:colOff>1333500</xdr:colOff>
                    <xdr:row>37</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950043-9589-4A01-82E2-36E8D1BA62C4}">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3ea499ce-4cdb-4ab8-9eb4-4223893901be"/>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A1918EE-A0AC-4CDF-938E-3BA536E78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104FD1-118B-4572-A700-736DCE6296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Personalkosten</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ca6</dc:creator>
  <cp:lastModifiedBy>Thomas Posch</cp:lastModifiedBy>
  <cp:lastPrinted>2018-10-24T11:22:41Z</cp:lastPrinted>
  <dcterms:created xsi:type="dcterms:W3CDTF">2002-12-09T08:50:56Z</dcterms:created>
  <dcterms:modified xsi:type="dcterms:W3CDTF">2022-08-09T08:22:00Z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0x01010053E66A91399DEE45B1D8E7C32E0ABEE5</vt:lpwstr>
  </property>
</Properties>
</file>