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20201ki\Achleitner\Umstrukturierung Team Bewilligungen\Neue Formulare\"/>
    </mc:Choice>
  </mc:AlternateContent>
  <bookViews>
    <workbookView xWindow="0" yWindow="0" windowWidth="28800" windowHeight="1227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" l="1"/>
  <c r="E56" i="1"/>
  <c r="E69" i="1" l="1"/>
  <c r="F38" i="1" s="1"/>
  <c r="F26" i="1"/>
  <c r="F22" i="1"/>
  <c r="F35" i="1" l="1"/>
  <c r="F34" i="1"/>
  <c r="F33" i="1"/>
  <c r="F32" i="1"/>
  <c r="F31" i="1"/>
  <c r="F37" i="1" l="1"/>
  <c r="F16" i="1"/>
  <c r="F17" i="1"/>
  <c r="F18" i="1"/>
  <c r="F19" i="1"/>
  <c r="F15" i="1"/>
  <c r="F21" i="1" l="1"/>
  <c r="D25" i="1" s="1"/>
  <c r="F25" i="1" s="1"/>
</calcChain>
</file>

<file path=xl/sharedStrings.xml><?xml version="1.0" encoding="utf-8"?>
<sst xmlns="http://schemas.openxmlformats.org/spreadsheetml/2006/main" count="79" uniqueCount="57">
  <si>
    <t>Aufstellung laut:</t>
  </si>
  <si>
    <t>Salzburger Kinderbildungs- und -betreuungsgesetz 2019, LGBl Nr 57/2019 und</t>
  </si>
  <si>
    <t>Salzburger Kinderbildungs- und -betreuungsverordnung 2019, LGBl Nr 58/2019</t>
  </si>
  <si>
    <t>Funktionsflächen SOLL</t>
  </si>
  <si>
    <t>KKG</t>
  </si>
  <si>
    <t>Kleinkindgruppen</t>
  </si>
  <si>
    <t>Art</t>
  </si>
  <si>
    <t>Kürzel</t>
  </si>
  <si>
    <t>AEG</t>
  </si>
  <si>
    <t>Alterserweiterte Gruppen</t>
  </si>
  <si>
    <t>KGG</t>
  </si>
  <si>
    <t>Kindergartengruppen</t>
  </si>
  <si>
    <t>Anzahl der Gruppen</t>
  </si>
  <si>
    <t>SKG</t>
  </si>
  <si>
    <t>Hortgruppen</t>
  </si>
  <si>
    <t>Schulkindgruppen</t>
  </si>
  <si>
    <t>m² SOLL pro Gruppe</t>
  </si>
  <si>
    <t>m² SOLL gesamt</t>
  </si>
  <si>
    <t>Summe Funktionsflächen IST in m²</t>
  </si>
  <si>
    <t>Summe Funktionsflächen SOLL gesamt in m²</t>
  </si>
  <si>
    <t>davon 1/3</t>
  </si>
  <si>
    <t>Summe Bewegungsflächen SOLL in m²</t>
  </si>
  <si>
    <t>Summe Bewegungsflächen IST in m²</t>
  </si>
  <si>
    <t>Summe Freiflächen IST in m²</t>
  </si>
  <si>
    <t>Freiflächen SOLL</t>
  </si>
  <si>
    <t>Summe Freiflächen SOLL gesamt in m²</t>
  </si>
  <si>
    <t>Berechnung der Funktionsflächen IST</t>
  </si>
  <si>
    <t>Berechnung der Funktionsflächen SOLL und Gegenüberstellung mit IST</t>
  </si>
  <si>
    <t>HG</t>
  </si>
  <si>
    <t>Geschoß</t>
  </si>
  <si>
    <t>Bezeichnung Raum</t>
  </si>
  <si>
    <t>(abzügl. Abstellfläche)</t>
  </si>
  <si>
    <t>m² Funktionsfläche</t>
  </si>
  <si>
    <t>m² Bewegungsfläche</t>
  </si>
  <si>
    <t>EG</t>
  </si>
  <si>
    <t>KGG Gruppenraum 1</t>
  </si>
  <si>
    <t>41,9 - 5,62</t>
  </si>
  <si>
    <t>OG</t>
  </si>
  <si>
    <t>Bewegungsraum 2</t>
  </si>
  <si>
    <t>Beispiele:</t>
  </si>
  <si>
    <t>Berechnung der Freiflächen IST</t>
  </si>
  <si>
    <t>Bezeichnung</t>
  </si>
  <si>
    <t>m² Freifläche</t>
  </si>
  <si>
    <t>Beispiel:</t>
  </si>
  <si>
    <t>G1</t>
  </si>
  <si>
    <t>Garten Westseite</t>
  </si>
  <si>
    <t>Die angegebenen Raum- und Freiflächennummern müssen sich auf dem beigelegten Plan wiederfinden!</t>
  </si>
  <si>
    <t>wird genutzt von Gruppe(n)</t>
  </si>
  <si>
    <t>KGG 1</t>
  </si>
  <si>
    <t>KGG 1, AEG 2</t>
  </si>
  <si>
    <t>ALLE</t>
  </si>
  <si>
    <t>Adresse:</t>
  </si>
  <si>
    <t>Übersicht der Funktionsflächen des KBBE-Standortes</t>
  </si>
  <si>
    <t>Abstellflächen müssen am Plan (ev. farblich) gekennzeichnet sein!</t>
  </si>
  <si>
    <t>Raum-nummer</t>
  </si>
  <si>
    <t>Flächen- nummer</t>
  </si>
  <si>
    <t>Die Beispieldaten in Grün müssen durch die tatsächlichen Flächenangaben ersetzt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</si>
</sst>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2"/>
      <color theme="1"/>
      <name val="Trebuchet MS"/>
      <family val="2"/>
    </font>
    <font>
      <b/>
      <sz val="14"/>
      <color theme="1"/>
      <name val="Trebuchet MS"/>
      <family val="2"/>
    </font>
    <font>
      <b/>
      <sz val="11"/>
      <name val="Trebuchet MS"/>
      <family val="2"/>
    </font>
    <font>
      <sz val="11"/>
      <color rgb="FF00B050"/>
      <name val="Trebuchet MS"/>
      <family val="2"/>
    </font>
    <font>
      <b/>
      <sz val="11"/>
      <color rgb="FF00B05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1" fillId="0" borderId="0" xfId="0" applyFont="1"/>
    <xf numFmtId="0" fontId="2" fillId="0" borderId="0" xfId="0" applyFont="1"/>
    <xf numFmtId="0" fontId="0" fillId="2" borderId="0" xfId="0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0" fillId="0" borderId="3" xfId="0" applyNumberFormat="1" applyBorder="1"/>
    <xf numFmtId="2" fontId="0" fillId="0" borderId="5" xfId="0" applyNumberFormat="1" applyBorder="1"/>
    <xf numFmtId="2" fontId="0" fillId="2" borderId="8" xfId="0" applyNumberFormat="1" applyFill="1" applyBorder="1"/>
    <xf numFmtId="2" fontId="0" fillId="0" borderId="0" xfId="0" applyNumberFormat="1" applyFill="1"/>
    <xf numFmtId="2" fontId="0" fillId="0" borderId="0" xfId="0" applyNumberFormat="1"/>
    <xf numFmtId="2" fontId="0" fillId="0" borderId="0" xfId="0" applyNumberFormat="1" applyBorder="1"/>
    <xf numFmtId="2" fontId="0" fillId="2" borderId="0" xfId="0" applyNumberFormat="1" applyFill="1"/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horizontal="left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0" fillId="0" borderId="0" xfId="0" applyAlignment="1">
      <alignment wrapText="1"/>
    </xf>
    <xf numFmtId="0" fontId="6" fillId="0" borderId="0" xfId="0" applyFont="1"/>
    <xf numFmtId="0" fontId="0" fillId="0" borderId="0" xfId="0" applyBorder="1"/>
    <xf numFmtId="0" fontId="4" fillId="2" borderId="0" xfId="0" applyFont="1" applyFill="1"/>
    <xf numFmtId="0" fontId="0" fillId="0" borderId="0" xfId="0"/>
    <xf numFmtId="0" fontId="3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abSelected="1" topLeftCell="A16" workbookViewId="0">
      <selection activeCell="E33" sqref="E33"/>
    </sheetView>
  </sheetViews>
  <sheetFormatPr baseColWidth="10" defaultRowHeight="16.5" x14ac:dyDescent="0.3"/>
  <cols>
    <col min="2" max="2" width="7.875" bestFit="1" customWidth="1"/>
    <col min="3" max="3" width="27" customWidth="1"/>
    <col min="4" max="4" width="19.25" customWidth="1"/>
    <col min="5" max="5" width="21.125" bestFit="1" customWidth="1"/>
    <col min="6" max="6" width="17.875" customWidth="1"/>
    <col min="7" max="7" width="18.25" bestFit="1" customWidth="1"/>
    <col min="8" max="8" width="5.875" customWidth="1"/>
  </cols>
  <sheetData>
    <row r="1" spans="1:6" ht="18.75" x14ac:dyDescent="0.3">
      <c r="A1" s="32" t="s">
        <v>52</v>
      </c>
      <c r="B1" s="32"/>
      <c r="C1" s="32"/>
      <c r="D1" s="32"/>
      <c r="E1" s="32"/>
      <c r="F1" s="32"/>
    </row>
    <row r="2" spans="1:6" ht="18.75" x14ac:dyDescent="0.3">
      <c r="A2" s="13"/>
      <c r="B2" s="14"/>
      <c r="C2" s="13"/>
      <c r="D2" s="13"/>
      <c r="E2" s="13"/>
      <c r="F2" s="13"/>
    </row>
    <row r="3" spans="1:6" ht="19.5" x14ac:dyDescent="0.35">
      <c r="A3" s="25" t="s">
        <v>51</v>
      </c>
      <c r="B3" s="25"/>
      <c r="C3" s="26"/>
      <c r="D3" s="26"/>
      <c r="E3" s="26"/>
      <c r="F3" s="26"/>
    </row>
    <row r="5" spans="1:6" x14ac:dyDescent="0.3">
      <c r="A5" t="s">
        <v>0</v>
      </c>
    </row>
    <row r="6" spans="1:6" x14ac:dyDescent="0.3">
      <c r="A6" t="s">
        <v>1</v>
      </c>
    </row>
    <row r="7" spans="1:6" x14ac:dyDescent="0.3">
      <c r="A7" t="s">
        <v>2</v>
      </c>
    </row>
    <row r="9" spans="1:6" x14ac:dyDescent="0.3">
      <c r="A9" s="28" t="s">
        <v>56</v>
      </c>
      <c r="B9" s="28"/>
      <c r="C9" s="28"/>
      <c r="D9" s="28"/>
      <c r="E9" s="28"/>
    </row>
    <row r="11" spans="1:6" ht="18" x14ac:dyDescent="0.35">
      <c r="A11" s="11" t="s">
        <v>27</v>
      </c>
      <c r="B11" s="11"/>
    </row>
    <row r="13" spans="1:6" x14ac:dyDescent="0.3">
      <c r="A13" s="2" t="s">
        <v>3</v>
      </c>
      <c r="B13" s="3"/>
      <c r="C13" s="3"/>
      <c r="D13" s="3"/>
      <c r="E13" s="3"/>
      <c r="F13" s="4"/>
    </row>
    <row r="14" spans="1:6" x14ac:dyDescent="0.3">
      <c r="A14" s="5" t="s">
        <v>7</v>
      </c>
      <c r="B14" s="29" t="s">
        <v>6</v>
      </c>
      <c r="C14" s="29"/>
      <c r="D14" s="6" t="s">
        <v>12</v>
      </c>
      <c r="E14" s="6" t="s">
        <v>16</v>
      </c>
      <c r="F14" s="7" t="s">
        <v>17</v>
      </c>
    </row>
    <row r="15" spans="1:6" x14ac:dyDescent="0.3">
      <c r="A15" s="5" t="s">
        <v>4</v>
      </c>
      <c r="B15" s="29" t="s">
        <v>5</v>
      </c>
      <c r="C15" s="29"/>
      <c r="D15" s="6">
        <v>0</v>
      </c>
      <c r="E15" s="20">
        <v>48</v>
      </c>
      <c r="F15" s="16">
        <f>D15*E15</f>
        <v>0</v>
      </c>
    </row>
    <row r="16" spans="1:6" x14ac:dyDescent="0.3">
      <c r="A16" s="5" t="s">
        <v>8</v>
      </c>
      <c r="B16" s="29" t="s">
        <v>9</v>
      </c>
      <c r="C16" s="29"/>
      <c r="D16" s="6">
        <v>0</v>
      </c>
      <c r="E16" s="20">
        <v>80</v>
      </c>
      <c r="F16" s="16">
        <f t="shared" ref="F16:F19" si="0">D16*E16</f>
        <v>0</v>
      </c>
    </row>
    <row r="17" spans="1:6" x14ac:dyDescent="0.3">
      <c r="A17" s="5" t="s">
        <v>10</v>
      </c>
      <c r="B17" s="29" t="s">
        <v>11</v>
      </c>
      <c r="C17" s="29"/>
      <c r="D17" s="6">
        <v>0</v>
      </c>
      <c r="E17" s="20">
        <v>100</v>
      </c>
      <c r="F17" s="16">
        <f t="shared" si="0"/>
        <v>0</v>
      </c>
    </row>
    <row r="18" spans="1:6" x14ac:dyDescent="0.3">
      <c r="A18" s="5" t="s">
        <v>13</v>
      </c>
      <c r="B18" s="29" t="s">
        <v>15</v>
      </c>
      <c r="C18" s="29"/>
      <c r="D18" s="6">
        <v>0</v>
      </c>
      <c r="E18" s="20">
        <v>55</v>
      </c>
      <c r="F18" s="16">
        <f t="shared" si="0"/>
        <v>0</v>
      </c>
    </row>
    <row r="19" spans="1:6" x14ac:dyDescent="0.3">
      <c r="A19" s="5" t="s">
        <v>28</v>
      </c>
      <c r="B19" s="29" t="s">
        <v>14</v>
      </c>
      <c r="C19" s="29"/>
      <c r="D19" s="6">
        <v>0</v>
      </c>
      <c r="E19" s="20">
        <v>125</v>
      </c>
      <c r="F19" s="16">
        <f t="shared" si="0"/>
        <v>0</v>
      </c>
    </row>
    <row r="20" spans="1:6" x14ac:dyDescent="0.3">
      <c r="A20" s="5"/>
      <c r="B20" s="6"/>
      <c r="C20" s="6"/>
      <c r="D20" s="6"/>
      <c r="E20" s="6"/>
      <c r="F20" s="16"/>
    </row>
    <row r="21" spans="1:6" x14ac:dyDescent="0.3">
      <c r="A21" s="5" t="s">
        <v>19</v>
      </c>
      <c r="B21" s="6"/>
      <c r="C21" s="6"/>
      <c r="D21" s="6"/>
      <c r="E21" s="6"/>
      <c r="F21" s="16">
        <f>SUM(F15:F20)</f>
        <v>0</v>
      </c>
    </row>
    <row r="22" spans="1:6" x14ac:dyDescent="0.3">
      <c r="A22" s="8" t="s">
        <v>18</v>
      </c>
      <c r="B22" s="9"/>
      <c r="C22" s="9"/>
      <c r="D22" s="9"/>
      <c r="E22" s="9"/>
      <c r="F22" s="17">
        <f>E56</f>
        <v>71.33</v>
      </c>
    </row>
    <row r="23" spans="1:6" s="1" customFormat="1" x14ac:dyDescent="0.3">
      <c r="F23" s="18"/>
    </row>
    <row r="24" spans="1:6" x14ac:dyDescent="0.3">
      <c r="F24" s="19"/>
    </row>
    <row r="25" spans="1:6" x14ac:dyDescent="0.3">
      <c r="A25" s="2" t="s">
        <v>21</v>
      </c>
      <c r="B25" s="3"/>
      <c r="C25" s="3"/>
      <c r="D25" s="3">
        <f>F21</f>
        <v>0</v>
      </c>
      <c r="E25" s="3" t="s">
        <v>20</v>
      </c>
      <c r="F25" s="15">
        <f>D25/3</f>
        <v>0</v>
      </c>
    </row>
    <row r="26" spans="1:6" x14ac:dyDescent="0.3">
      <c r="A26" s="8" t="s">
        <v>22</v>
      </c>
      <c r="B26" s="9"/>
      <c r="C26" s="9"/>
      <c r="D26" s="9"/>
      <c r="E26" s="9"/>
      <c r="F26" s="17">
        <f>F57</f>
        <v>35.049999999999997</v>
      </c>
    </row>
    <row r="27" spans="1:6" s="1" customFormat="1" x14ac:dyDescent="0.3"/>
    <row r="29" spans="1:6" x14ac:dyDescent="0.3">
      <c r="A29" s="2" t="s">
        <v>24</v>
      </c>
      <c r="B29" s="3"/>
      <c r="C29" s="3"/>
      <c r="D29" s="3"/>
      <c r="E29" s="3"/>
      <c r="F29" s="4"/>
    </row>
    <row r="30" spans="1:6" x14ac:dyDescent="0.3">
      <c r="A30" s="5" t="s">
        <v>7</v>
      </c>
      <c r="B30" s="29" t="s">
        <v>6</v>
      </c>
      <c r="C30" s="29"/>
      <c r="D30" s="6" t="s">
        <v>12</v>
      </c>
      <c r="E30" s="6" t="s">
        <v>16</v>
      </c>
      <c r="F30" s="7" t="s">
        <v>17</v>
      </c>
    </row>
    <row r="31" spans="1:6" x14ac:dyDescent="0.3">
      <c r="A31" s="5" t="s">
        <v>4</v>
      </c>
      <c r="B31" s="29" t="s">
        <v>5</v>
      </c>
      <c r="C31" s="29"/>
      <c r="D31" s="6">
        <v>0</v>
      </c>
      <c r="E31" s="20">
        <v>80</v>
      </c>
      <c r="F31" s="16">
        <f>D31*E31</f>
        <v>0</v>
      </c>
    </row>
    <row r="32" spans="1:6" x14ac:dyDescent="0.3">
      <c r="A32" s="5" t="s">
        <v>8</v>
      </c>
      <c r="B32" s="29" t="s">
        <v>9</v>
      </c>
      <c r="C32" s="29"/>
      <c r="D32" s="6">
        <v>0</v>
      </c>
      <c r="E32" s="20">
        <v>160</v>
      </c>
      <c r="F32" s="16">
        <f t="shared" ref="F32:F35" si="1">D32*E32</f>
        <v>0</v>
      </c>
    </row>
    <row r="33" spans="1:8" x14ac:dyDescent="0.3">
      <c r="A33" s="5" t="s">
        <v>10</v>
      </c>
      <c r="B33" s="29" t="s">
        <v>11</v>
      </c>
      <c r="C33" s="29"/>
      <c r="D33" s="6">
        <v>0</v>
      </c>
      <c r="E33" s="20">
        <v>250</v>
      </c>
      <c r="F33" s="16">
        <f t="shared" si="1"/>
        <v>0</v>
      </c>
    </row>
    <row r="34" spans="1:8" x14ac:dyDescent="0.3">
      <c r="A34" s="5" t="s">
        <v>13</v>
      </c>
      <c r="B34" s="29" t="s">
        <v>15</v>
      </c>
      <c r="C34" s="29"/>
      <c r="D34" s="6">
        <v>0</v>
      </c>
      <c r="E34" s="20">
        <v>110</v>
      </c>
      <c r="F34" s="16">
        <f t="shared" si="1"/>
        <v>0</v>
      </c>
    </row>
    <row r="35" spans="1:8" x14ac:dyDescent="0.3">
      <c r="A35" s="5" t="s">
        <v>28</v>
      </c>
      <c r="B35" s="29" t="s">
        <v>14</v>
      </c>
      <c r="C35" s="29"/>
      <c r="D35" s="6">
        <v>0</v>
      </c>
      <c r="E35" s="20">
        <v>250</v>
      </c>
      <c r="F35" s="16">
        <f t="shared" si="1"/>
        <v>0</v>
      </c>
    </row>
    <row r="36" spans="1:8" x14ac:dyDescent="0.3">
      <c r="A36" s="5"/>
      <c r="B36" s="6"/>
      <c r="C36" s="6"/>
      <c r="D36" s="6"/>
      <c r="E36" s="6"/>
      <c r="F36" s="16"/>
    </row>
    <row r="37" spans="1:8" x14ac:dyDescent="0.3">
      <c r="A37" s="5" t="s">
        <v>25</v>
      </c>
      <c r="B37" s="6"/>
      <c r="C37" s="6"/>
      <c r="D37" s="6"/>
      <c r="E37" s="6"/>
      <c r="F37" s="16">
        <f>SUM(F31:F35)</f>
        <v>0</v>
      </c>
    </row>
    <row r="38" spans="1:8" x14ac:dyDescent="0.3">
      <c r="A38" s="8" t="s">
        <v>23</v>
      </c>
      <c r="B38" s="9"/>
      <c r="C38" s="9"/>
      <c r="D38" s="9"/>
      <c r="E38" s="9"/>
      <c r="F38" s="17">
        <f>E69</f>
        <v>150</v>
      </c>
    </row>
    <row r="41" spans="1:8" x14ac:dyDescent="0.3">
      <c r="A41" s="10" t="s">
        <v>46</v>
      </c>
      <c r="B41" s="10"/>
      <c r="C41" s="10"/>
      <c r="D41" s="10"/>
      <c r="E41" s="10"/>
      <c r="F41" s="10"/>
    </row>
    <row r="43" spans="1:8" ht="18" x14ac:dyDescent="0.35">
      <c r="A43" s="11" t="s">
        <v>26</v>
      </c>
      <c r="B43" s="11"/>
      <c r="E43" s="30" t="s">
        <v>53</v>
      </c>
      <c r="F43" s="30"/>
      <c r="G43" s="30"/>
      <c r="H43" s="30"/>
    </row>
    <row r="45" spans="1:8" ht="33" x14ac:dyDescent="0.3">
      <c r="A45" t="s">
        <v>29</v>
      </c>
      <c r="B45" s="27" t="s">
        <v>54</v>
      </c>
      <c r="C45" t="s">
        <v>30</v>
      </c>
      <c r="D45" t="s">
        <v>31</v>
      </c>
      <c r="E45" t="s">
        <v>32</v>
      </c>
      <c r="F45" t="s">
        <v>33</v>
      </c>
      <c r="G45" s="31" t="s">
        <v>47</v>
      </c>
      <c r="H45" s="31"/>
    </row>
    <row r="47" spans="1:8" x14ac:dyDescent="0.3">
      <c r="A47" s="22" t="s">
        <v>39</v>
      </c>
      <c r="B47" s="22"/>
      <c r="C47" s="22"/>
      <c r="D47" s="22"/>
      <c r="E47" s="22"/>
      <c r="F47" s="22"/>
      <c r="G47" s="22"/>
    </row>
    <row r="48" spans="1:8" x14ac:dyDescent="0.3">
      <c r="A48" s="22" t="s">
        <v>34</v>
      </c>
      <c r="B48" s="24">
        <v>1</v>
      </c>
      <c r="C48" s="22" t="s">
        <v>35</v>
      </c>
      <c r="D48" s="22" t="s">
        <v>36</v>
      </c>
      <c r="E48" s="23">
        <v>36.28</v>
      </c>
      <c r="F48" s="23"/>
      <c r="G48" s="24" t="s">
        <v>48</v>
      </c>
    </row>
    <row r="49" spans="1:7" x14ac:dyDescent="0.3">
      <c r="A49" s="22" t="s">
        <v>37</v>
      </c>
      <c r="B49" s="24">
        <v>12</v>
      </c>
      <c r="C49" s="22" t="s">
        <v>38</v>
      </c>
      <c r="D49" s="22"/>
      <c r="E49" s="23">
        <v>35.049999999999997</v>
      </c>
      <c r="F49" s="23">
        <v>35.049999999999997</v>
      </c>
      <c r="G49" s="22" t="s">
        <v>49</v>
      </c>
    </row>
    <row r="50" spans="1:7" x14ac:dyDescent="0.3">
      <c r="E50" s="19"/>
      <c r="F50" s="19"/>
    </row>
    <row r="51" spans="1:7" x14ac:dyDescent="0.3">
      <c r="E51" s="19"/>
      <c r="F51" s="19"/>
    </row>
    <row r="52" spans="1:7" x14ac:dyDescent="0.3">
      <c r="E52" s="19"/>
      <c r="F52" s="19"/>
    </row>
    <row r="53" spans="1:7" x14ac:dyDescent="0.3">
      <c r="E53" s="19"/>
      <c r="F53" s="19"/>
    </row>
    <row r="54" spans="1:7" x14ac:dyDescent="0.3">
      <c r="E54" s="19"/>
      <c r="F54" s="19"/>
    </row>
    <row r="55" spans="1:7" x14ac:dyDescent="0.3">
      <c r="E55" s="19"/>
      <c r="F55" s="19"/>
    </row>
    <row r="56" spans="1:7" x14ac:dyDescent="0.3">
      <c r="A56" s="12" t="s">
        <v>18</v>
      </c>
      <c r="B56" s="12"/>
      <c r="C56" s="12"/>
      <c r="D56" s="12"/>
      <c r="E56" s="21">
        <f>SUM(E48:E55)</f>
        <v>71.33</v>
      </c>
      <c r="F56" s="21"/>
    </row>
    <row r="57" spans="1:7" x14ac:dyDescent="0.3">
      <c r="A57" s="12" t="s">
        <v>22</v>
      </c>
      <c r="B57" s="12"/>
      <c r="C57" s="12"/>
      <c r="D57" s="12"/>
      <c r="E57" s="21"/>
      <c r="F57" s="21">
        <f>SUM(F48:F55)</f>
        <v>35.049999999999997</v>
      </c>
    </row>
    <row r="60" spans="1:7" ht="18" x14ac:dyDescent="0.35">
      <c r="A60" s="11" t="s">
        <v>40</v>
      </c>
      <c r="B60" s="11"/>
    </row>
    <row r="61" spans="1:7" ht="33" x14ac:dyDescent="0.3">
      <c r="A61" t="s">
        <v>29</v>
      </c>
      <c r="B61" s="27" t="s">
        <v>55</v>
      </c>
      <c r="C61" t="s">
        <v>41</v>
      </c>
      <c r="D61" t="s">
        <v>31</v>
      </c>
      <c r="E61" t="s">
        <v>42</v>
      </c>
      <c r="F61" t="s">
        <v>47</v>
      </c>
    </row>
    <row r="63" spans="1:7" x14ac:dyDescent="0.3">
      <c r="A63" s="22" t="s">
        <v>43</v>
      </c>
      <c r="B63" s="22"/>
      <c r="C63" s="22"/>
      <c r="D63" s="22"/>
      <c r="E63" s="22"/>
      <c r="F63" s="22"/>
    </row>
    <row r="64" spans="1:7" x14ac:dyDescent="0.3">
      <c r="A64" s="22" t="s">
        <v>34</v>
      </c>
      <c r="B64" s="22" t="s">
        <v>44</v>
      </c>
      <c r="C64" s="22" t="s">
        <v>45</v>
      </c>
      <c r="D64" s="22"/>
      <c r="E64" s="23">
        <v>150</v>
      </c>
      <c r="F64" s="22" t="s">
        <v>50</v>
      </c>
    </row>
    <row r="65" spans="1:5" x14ac:dyDescent="0.3">
      <c r="E65" s="19"/>
    </row>
    <row r="66" spans="1:5" x14ac:dyDescent="0.3">
      <c r="E66" s="19"/>
    </row>
    <row r="67" spans="1:5" x14ac:dyDescent="0.3">
      <c r="E67" s="19"/>
    </row>
    <row r="68" spans="1:5" x14ac:dyDescent="0.3">
      <c r="E68" s="19"/>
    </row>
    <row r="69" spans="1:5" x14ac:dyDescent="0.3">
      <c r="A69" s="8" t="s">
        <v>23</v>
      </c>
      <c r="B69" s="12"/>
      <c r="C69" s="12"/>
      <c r="D69" s="12"/>
      <c r="E69" s="21">
        <f>SUM(E62:E68)</f>
        <v>150</v>
      </c>
    </row>
  </sheetData>
  <mergeCells count="15">
    <mergeCell ref="A1:F1"/>
    <mergeCell ref="B15:C15"/>
    <mergeCell ref="B16:C16"/>
    <mergeCell ref="B17:C17"/>
    <mergeCell ref="B18:C18"/>
    <mergeCell ref="B14:C14"/>
    <mergeCell ref="B34:C34"/>
    <mergeCell ref="B35:C35"/>
    <mergeCell ref="E43:H43"/>
    <mergeCell ref="G45:H45"/>
    <mergeCell ref="B19:C19"/>
    <mergeCell ref="B30:C30"/>
    <mergeCell ref="B31:C31"/>
    <mergeCell ref="B32:C32"/>
    <mergeCell ref="B33:C33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 Salzburg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Achleitner</dc:creator>
  <cp:lastModifiedBy>Achleitner Christine</cp:lastModifiedBy>
  <cp:lastPrinted>2025-03-25T15:18:09Z</cp:lastPrinted>
  <dcterms:created xsi:type="dcterms:W3CDTF">2025-01-23T09:01:05Z</dcterms:created>
  <dcterms:modified xsi:type="dcterms:W3CDTF">2025-03-26T10:46:16Z</dcterms:modified>
</cp:coreProperties>
</file>